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9.10-13.10\"/>
    </mc:Choice>
  </mc:AlternateContent>
  <bookViews>
    <workbookView xWindow="0" yWindow="0" windowWidth="28770" windowHeight="1236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22" i="1" l="1"/>
  <c r="H22" i="1"/>
  <c r="F22" i="1"/>
  <c r="G22" i="1"/>
  <c r="E10" i="1" l="1"/>
  <c r="I21" i="1"/>
  <c r="H21" i="1"/>
  <c r="G21" i="1"/>
  <c r="F21" i="1"/>
  <c r="I10" i="1"/>
  <c r="I23" i="1" s="1"/>
  <c r="H10" i="1"/>
  <c r="H23" i="1" s="1"/>
  <c r="G10" i="1"/>
  <c r="G23" i="1" s="1"/>
  <c r="F10" i="1"/>
  <c r="F23" i="1" s="1"/>
</calcChain>
</file>

<file path=xl/sharedStrings.xml><?xml version="1.0" encoding="utf-8"?>
<sst xmlns="http://schemas.openxmlformats.org/spreadsheetml/2006/main" count="40" uniqueCount="40">
  <si>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</si>
  <si>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</si>
  <si>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</si>
  <si>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</si>
  <si>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</si>
  <si>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</si>
  <si>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</si>
  <si>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</si>
  <si>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</si>
  <si>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</si>
  <si>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</si>
  <si>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</si>
  <si>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</si>
  <si>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</si>
  <si>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</si>
  <si>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</t>
  </si>
  <si>
    <t>хлеб</t>
  </si>
  <si>
    <t xml:space="preserve">Батон </t>
  </si>
  <si>
    <t xml:space="preserve">Джем </t>
  </si>
  <si>
    <t>Масло сливочное</t>
  </si>
  <si>
    <t>Какао</t>
  </si>
  <si>
    <t>напиток</t>
  </si>
  <si>
    <t>Йогурт</t>
  </si>
  <si>
    <t>Итого:</t>
  </si>
  <si>
    <t>Обед</t>
  </si>
  <si>
    <t>закуска</t>
  </si>
  <si>
    <t>Помидор свежий</t>
  </si>
  <si>
    <t>1 блюдо</t>
  </si>
  <si>
    <t>Суп картофельный с мясными фрикадельками250/30</t>
  </si>
  <si>
    <t>2 блюдо</t>
  </si>
  <si>
    <t>Плов с мясом говядины</t>
  </si>
  <si>
    <t>сладкое</t>
  </si>
  <si>
    <t>Комптиз вишни</t>
  </si>
  <si>
    <t>хлеб бел.</t>
  </si>
  <si>
    <t>Хлеб пшеничный</t>
  </si>
  <si>
    <t>хлеб черн.</t>
  </si>
  <si>
    <t>Хлеб ржано-пшеничный</t>
  </si>
  <si>
    <t xml:space="preserve">Вафли </t>
  </si>
  <si>
    <t>итого</t>
  </si>
  <si>
    <t>6 день, 09.10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</si>
</sst>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3" fillId="3" borderId="4" xfId="0" applyFont="1" applyFill="1" applyBorder="1" applyProtection="1">
      <protection locked="0"/>
    </xf>
    <xf numFmtId="2" fontId="3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17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2" fontId="1" fillId="0" borderId="4" xfId="0" applyNumberFormat="1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7"/>
  <sheetViews>
    <sheetView tabSelected="1" workbookViewId="0">
      <selection activeCell="I23" sqref="I23"/>
    </sheetView>
  </sheetViews>
  <sheetFormatPr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customWidth="1"/>
    <col min="7" max="7" width="9" style="1" customWidth="1"/>
    <col min="8" max="8" width="7.85546875" style="1" customWidth="1"/>
    <col min="9" max="9" width="10.42578125" style="1" customWidth="1"/>
    <col min="10" max="10" width="9.140625" style="1" customWidth="1"/>
    <col min="11" max="16384" width="9.140625" style="1"/>
  </cols>
  <sheetData>
    <row r="1" spans="1:9" x14ac:dyDescent="0.25">
      <c r="A1" s="1" t="s">
        <v>0</v>
      </c>
      <c r="B1" s="41" t="s">
        <v>1</v>
      </c>
      <c r="C1" s="42"/>
      <c r="D1" s="43"/>
      <c r="E1" s="1" t="s">
        <v>2</v>
      </c>
      <c r="H1" s="1" t="s">
        <v>3</v>
      </c>
      <c r="I1" s="2" t="s">
        <v>39</v>
      </c>
    </row>
    <row r="2" spans="1:9" ht="7.5" customHeight="1" thickBot="1" x14ac:dyDescent="0.3"/>
    <row r="3" spans="1:9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</row>
    <row r="4" spans="1:9" x14ac:dyDescent="0.25">
      <c r="A4" s="6" t="s">
        <v>13</v>
      </c>
      <c r="B4" s="7" t="s">
        <v>14</v>
      </c>
      <c r="C4" s="8">
        <v>190</v>
      </c>
      <c r="D4" s="9" t="s">
        <v>15</v>
      </c>
      <c r="E4" s="10">
        <v>200</v>
      </c>
      <c r="F4" s="11">
        <v>224</v>
      </c>
      <c r="G4" s="11">
        <v>6.2</v>
      </c>
      <c r="H4" s="11">
        <v>10</v>
      </c>
      <c r="I4" s="11">
        <v>26.8</v>
      </c>
    </row>
    <row r="5" spans="1:9" x14ac:dyDescent="0.25">
      <c r="A5" s="12"/>
      <c r="B5" s="13" t="s">
        <v>16</v>
      </c>
      <c r="C5" s="8"/>
      <c r="D5" s="9" t="s">
        <v>17</v>
      </c>
      <c r="E5" s="11">
        <v>50</v>
      </c>
      <c r="F5" s="11">
        <v>131</v>
      </c>
      <c r="G5" s="11">
        <v>3.8</v>
      </c>
      <c r="H5" s="11">
        <v>1.5</v>
      </c>
      <c r="I5" s="11">
        <v>25.7</v>
      </c>
    </row>
    <row r="6" spans="1:9" x14ac:dyDescent="0.25">
      <c r="A6" s="12"/>
      <c r="B6" s="13"/>
      <c r="C6" s="8"/>
      <c r="D6" s="9" t="s">
        <v>18</v>
      </c>
      <c r="E6" s="11">
        <v>20</v>
      </c>
      <c r="F6" s="11">
        <v>55.1</v>
      </c>
      <c r="G6" s="11">
        <v>0.1</v>
      </c>
      <c r="H6" s="11">
        <v>0</v>
      </c>
      <c r="I6" s="11">
        <v>14.1</v>
      </c>
    </row>
    <row r="7" spans="1:9" x14ac:dyDescent="0.25">
      <c r="A7" s="12"/>
      <c r="B7" s="13"/>
      <c r="C7" s="8">
        <v>13</v>
      </c>
      <c r="D7" s="9" t="s">
        <v>19</v>
      </c>
      <c r="E7" s="10">
        <v>10</v>
      </c>
      <c r="F7" s="11">
        <v>75</v>
      </c>
      <c r="G7" s="11">
        <v>0.1</v>
      </c>
      <c r="H7" s="11">
        <v>8.3000000000000007</v>
      </c>
      <c r="I7" s="11">
        <v>0.1</v>
      </c>
    </row>
    <row r="8" spans="1:9" x14ac:dyDescent="0.25">
      <c r="A8" s="12"/>
      <c r="B8" s="13"/>
      <c r="C8" s="8">
        <v>433</v>
      </c>
      <c r="D8" s="9" t="s">
        <v>20</v>
      </c>
      <c r="E8" s="10">
        <v>200</v>
      </c>
      <c r="F8" s="11">
        <v>134</v>
      </c>
      <c r="G8" s="11">
        <v>2.9</v>
      </c>
      <c r="H8" s="11">
        <v>2.5</v>
      </c>
      <c r="I8" s="11">
        <v>24.8</v>
      </c>
    </row>
    <row r="9" spans="1:9" x14ac:dyDescent="0.25">
      <c r="A9" s="12"/>
      <c r="B9" s="14" t="s">
        <v>21</v>
      </c>
      <c r="C9" s="8"/>
      <c r="D9" s="9" t="s">
        <v>22</v>
      </c>
      <c r="E9" s="10">
        <v>100</v>
      </c>
      <c r="F9" s="11">
        <v>87</v>
      </c>
      <c r="G9" s="11">
        <v>5</v>
      </c>
      <c r="H9" s="11">
        <v>3.2</v>
      </c>
      <c r="I9" s="11">
        <v>8.5</v>
      </c>
    </row>
    <row r="10" spans="1:9" ht="15.75" thickBot="1" x14ac:dyDescent="0.3">
      <c r="A10" s="15"/>
      <c r="B10" s="16" t="s">
        <v>23</v>
      </c>
      <c r="C10" s="16"/>
      <c r="D10" s="17"/>
      <c r="E10" s="18">
        <f>SUM(E4:E9)</f>
        <v>580</v>
      </c>
      <c r="F10" s="18">
        <f>SUM(F4:F9)</f>
        <v>706.1</v>
      </c>
      <c r="G10" s="18">
        <f>SUM(G4:G9)</f>
        <v>18.100000000000001</v>
      </c>
      <c r="H10" s="18">
        <f>SUM(H4:H9)</f>
        <v>25.5</v>
      </c>
      <c r="I10" s="18">
        <f>SUM(I4:I9)</f>
        <v>99.999999999999986</v>
      </c>
    </row>
    <row r="11" spans="1:9" x14ac:dyDescent="0.25">
      <c r="A11" s="6"/>
      <c r="B11" s="19"/>
      <c r="C11" s="20"/>
      <c r="D11" s="21"/>
      <c r="E11" s="22"/>
      <c r="F11" s="22"/>
      <c r="G11" s="22"/>
      <c r="H11" s="22"/>
      <c r="I11" s="23"/>
    </row>
    <row r="12" spans="1:9" x14ac:dyDescent="0.25">
      <c r="A12" s="12"/>
      <c r="B12" s="14"/>
      <c r="C12" s="14"/>
      <c r="D12" s="24"/>
      <c r="E12" s="25"/>
      <c r="F12" s="25"/>
      <c r="G12" s="25"/>
      <c r="H12" s="25"/>
      <c r="I12" s="26"/>
    </row>
    <row r="13" spans="1:9" ht="15.75" thickBot="1" x14ac:dyDescent="0.3">
      <c r="A13" s="15"/>
      <c r="B13" s="16"/>
      <c r="C13" s="16"/>
      <c r="D13" s="17"/>
      <c r="E13" s="18"/>
      <c r="F13" s="18"/>
      <c r="G13" s="18"/>
      <c r="H13" s="18"/>
      <c r="I13" s="27"/>
    </row>
    <row r="14" spans="1:9" x14ac:dyDescent="0.25">
      <c r="A14" s="12" t="s">
        <v>24</v>
      </c>
      <c r="B14" s="28" t="s">
        <v>25</v>
      </c>
      <c r="C14" s="8"/>
      <c r="D14" s="9" t="s">
        <v>26</v>
      </c>
      <c r="E14" s="10">
        <v>70</v>
      </c>
      <c r="F14" s="11">
        <v>16.899999999999999</v>
      </c>
      <c r="G14" s="11">
        <v>0.8</v>
      </c>
      <c r="H14" s="11">
        <v>0.1</v>
      </c>
      <c r="I14" s="11">
        <v>2.7</v>
      </c>
    </row>
    <row r="15" spans="1:9" x14ac:dyDescent="0.25">
      <c r="A15" s="12"/>
      <c r="B15" s="13" t="s">
        <v>27</v>
      </c>
      <c r="C15" s="8">
        <v>97</v>
      </c>
      <c r="D15" s="9" t="s">
        <v>28</v>
      </c>
      <c r="E15" s="11">
        <v>250</v>
      </c>
      <c r="F15" s="11">
        <v>189.6</v>
      </c>
      <c r="G15" s="11">
        <v>9.5</v>
      </c>
      <c r="H15" s="11">
        <v>9</v>
      </c>
      <c r="I15" s="11">
        <v>17.5</v>
      </c>
    </row>
    <row r="16" spans="1:9" x14ac:dyDescent="0.25">
      <c r="A16" s="12"/>
      <c r="B16" s="13" t="s">
        <v>29</v>
      </c>
      <c r="C16" s="29">
        <v>265</v>
      </c>
      <c r="D16" s="9" t="s">
        <v>30</v>
      </c>
      <c r="E16" s="30">
        <v>220</v>
      </c>
      <c r="F16" s="30">
        <v>476.3</v>
      </c>
      <c r="G16" s="30">
        <v>25.3</v>
      </c>
      <c r="H16" s="30">
        <v>25.1</v>
      </c>
      <c r="I16" s="30">
        <v>37</v>
      </c>
    </row>
    <row r="17" spans="1:9" x14ac:dyDescent="0.25">
      <c r="A17" s="12"/>
      <c r="B17" s="13" t="s">
        <v>31</v>
      </c>
      <c r="C17" s="31">
        <v>394</v>
      </c>
      <c r="D17" s="9" t="s">
        <v>32</v>
      </c>
      <c r="E17" s="10">
        <v>200</v>
      </c>
      <c r="F17" s="11">
        <v>101.5</v>
      </c>
      <c r="G17" s="11">
        <v>0.1</v>
      </c>
      <c r="H17" s="11">
        <v>0</v>
      </c>
      <c r="I17" s="11">
        <v>25</v>
      </c>
    </row>
    <row r="18" spans="1:9" x14ac:dyDescent="0.25">
      <c r="A18" s="12"/>
      <c r="B18" s="13" t="s">
        <v>33</v>
      </c>
      <c r="C18" s="8"/>
      <c r="D18" s="9" t="s">
        <v>34</v>
      </c>
      <c r="E18" s="10">
        <v>50</v>
      </c>
      <c r="F18" s="11">
        <v>60</v>
      </c>
      <c r="G18" s="11">
        <v>2.2999999999999998</v>
      </c>
      <c r="H18" s="11">
        <v>0.9</v>
      </c>
      <c r="I18" s="11">
        <v>15</v>
      </c>
    </row>
    <row r="19" spans="1:9" x14ac:dyDescent="0.25">
      <c r="A19" s="12"/>
      <c r="B19" s="13" t="s">
        <v>35</v>
      </c>
      <c r="C19" s="8"/>
      <c r="D19" s="9" t="s">
        <v>36</v>
      </c>
      <c r="E19" s="10">
        <v>30</v>
      </c>
      <c r="F19" s="11">
        <v>19.3</v>
      </c>
      <c r="G19" s="11">
        <v>0.4</v>
      </c>
      <c r="H19" s="11">
        <v>0.1</v>
      </c>
      <c r="I19" s="11">
        <v>4.4000000000000004</v>
      </c>
    </row>
    <row r="20" spans="1:9" x14ac:dyDescent="0.25">
      <c r="A20" s="12"/>
      <c r="B20" s="32"/>
      <c r="C20" s="33"/>
      <c r="D20" s="34" t="s">
        <v>37</v>
      </c>
      <c r="E20" s="35">
        <v>20</v>
      </c>
      <c r="F20" s="36">
        <v>70.8</v>
      </c>
      <c r="G20" s="36">
        <v>0.6</v>
      </c>
      <c r="H20" s="36">
        <v>0.7</v>
      </c>
      <c r="I20" s="36">
        <v>15.5</v>
      </c>
    </row>
    <row r="21" spans="1:9" x14ac:dyDescent="0.25">
      <c r="A21" s="12"/>
      <c r="B21" s="32"/>
      <c r="C21" s="33"/>
      <c r="D21" s="34"/>
      <c r="E21" s="35">
        <v>855</v>
      </c>
      <c r="F21" s="36">
        <f>SUM(F14:F20)</f>
        <v>934.39999999999986</v>
      </c>
      <c r="G21" s="36">
        <f>SUM(G14:G20)</f>
        <v>39</v>
      </c>
      <c r="H21" s="36">
        <f>SUM(H14:H20)</f>
        <v>35.900000000000006</v>
      </c>
      <c r="I21" s="36">
        <f>SUM(I14:I20)</f>
        <v>117.10000000000001</v>
      </c>
    </row>
    <row r="22" spans="1:9" x14ac:dyDescent="0.25">
      <c r="A22" s="12"/>
      <c r="B22" s="37"/>
      <c r="C22" s="37"/>
      <c r="D22" s="38"/>
      <c r="E22" s="39"/>
      <c r="F22" s="39">
        <f>F14+F15+F16+F17+F18+F19</f>
        <v>863.59999999999991</v>
      </c>
      <c r="G22" s="39">
        <f>G14+G15+G16+G17+G18+G19</f>
        <v>38.4</v>
      </c>
      <c r="H22" s="39">
        <f>H14+H15+H16+H17+H18+H19</f>
        <v>35.200000000000003</v>
      </c>
      <c r="I22" s="39">
        <f>I14+I15+I16+I17+I18+I19</f>
        <v>101.60000000000001</v>
      </c>
    </row>
    <row r="23" spans="1:9" x14ac:dyDescent="0.25">
      <c r="A23" s="12"/>
      <c r="B23" s="37" t="s">
        <v>38</v>
      </c>
      <c r="C23" s="37"/>
      <c r="D23" s="38"/>
      <c r="E23" s="39"/>
      <c r="F23" s="39">
        <f>F10+F22</f>
        <v>1569.6999999999998</v>
      </c>
      <c r="G23" s="39">
        <f>G10+G22</f>
        <v>56.5</v>
      </c>
      <c r="H23" s="39">
        <f>H10+H22</f>
        <v>60.7</v>
      </c>
      <c r="I23" s="39">
        <f>I10+I22</f>
        <v>201.6</v>
      </c>
    </row>
    <row r="24" spans="1:9" x14ac:dyDescent="0.25">
      <c r="A24" s="13"/>
      <c r="B24" s="13"/>
      <c r="C24" s="13"/>
      <c r="D24" s="13"/>
      <c r="E24" s="13"/>
      <c r="F24" s="40"/>
      <c r="G24" s="13"/>
      <c r="H24" s="13"/>
      <c r="I24" s="13"/>
    </row>
    <row r="25" spans="1:9" x14ac:dyDescent="0.25">
      <c r="A25" s="13"/>
      <c r="B25" s="13"/>
      <c r="C25" s="13"/>
      <c r="D25" s="13"/>
      <c r="E25" s="13"/>
      <c r="F25" s="13"/>
      <c r="G25" s="13"/>
      <c r="H25" s="13"/>
      <c r="I25" s="13"/>
    </row>
    <row r="26" spans="1:9" x14ac:dyDescent="0.25">
      <c r="A26" s="13"/>
      <c r="B26" s="13"/>
      <c r="C26" s="13"/>
      <c r="D26" s="13"/>
      <c r="E26" s="13"/>
      <c r="F26" s="13"/>
      <c r="G26" s="13"/>
      <c r="H26" s="13"/>
      <c r="I26" s="13"/>
    </row>
    <row r="27" spans="1:9" x14ac:dyDescent="0.25">
      <c r="A27" s="13"/>
      <c r="B27" s="13"/>
      <c r="C27" s="13"/>
      <c r="D27" s="13"/>
      <c r="E27" s="13"/>
      <c r="F27" s="13"/>
      <c r="G27" s="13"/>
      <c r="H27" s="13"/>
      <c r="I2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2023-10-09T03:23:25Z</dcterms:modified>
  <cp:category/>
</cp:coreProperties>
</file>